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PC\OneDrive\Plocha\Popule s.r.o\"/>
    </mc:Choice>
  </mc:AlternateContent>
  <xr:revisionPtr revIDLastSave="0" documentId="13_ncr:1_{0124CB67-4460-4F8E-ADB7-15999055FD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zdroje" sheetId="2" r:id="rId2"/>
    <sheet name="věž" sheetId="3" r:id="rId3"/>
  </sheets>
  <definedNames>
    <definedName name="_xlnm.Print_Area" localSheetId="0">List1!$A$1:$L$56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4" i="1" l="1"/>
  <c r="K33" i="1"/>
  <c r="D34" i="1"/>
  <c r="D33" i="1"/>
  <c r="K32" i="1"/>
  <c r="K31" i="1"/>
  <c r="K30" i="1"/>
  <c r="K29" i="1"/>
  <c r="K28" i="1"/>
  <c r="K27" i="1"/>
  <c r="K26" i="1"/>
  <c r="K25" i="1"/>
  <c r="K24" i="1"/>
  <c r="D32" i="1"/>
  <c r="D31" i="1"/>
  <c r="D30" i="1"/>
  <c r="D29" i="1"/>
  <c r="D28" i="1"/>
  <c r="D27" i="1"/>
  <c r="D26" i="1"/>
  <c r="D25" i="1"/>
  <c r="D24" i="1"/>
</calcChain>
</file>

<file path=xl/sharedStrings.xml><?xml version="1.0" encoding="utf-8"?>
<sst xmlns="http://schemas.openxmlformats.org/spreadsheetml/2006/main" count="369" uniqueCount="71">
  <si>
    <t>Nájemní smlouva</t>
  </si>
  <si>
    <t>Tel: 602 350 314, 736 400 181</t>
  </si>
  <si>
    <t>Otevírací doba: po telefonické dohodě</t>
  </si>
  <si>
    <t>Pupole s.r.o</t>
  </si>
  <si>
    <t>Půjčovna pojízdného lešení</t>
  </si>
  <si>
    <t>Sídlo - Slovenská 8, Praha 10, 101 00</t>
  </si>
  <si>
    <t>Provozovna - Sázavská 830/5 Praha 2, 120 00</t>
  </si>
  <si>
    <t>IČO: 21233519</t>
  </si>
  <si>
    <t>DIČ: CZ21233519</t>
  </si>
  <si>
    <t>Výpis z OR, vedeného Městským soudem v Praze</t>
  </si>
  <si>
    <t>oddíl C, vložka 398648</t>
  </si>
  <si>
    <t>Telefon:</t>
  </si>
  <si>
    <t>Bydliště:</t>
  </si>
  <si>
    <t>Průkaz totožnosti:</t>
  </si>
  <si>
    <t>Rodné číslo:</t>
  </si>
  <si>
    <t>Jméno:</t>
  </si>
  <si>
    <t>Nájemce:</t>
  </si>
  <si>
    <t>Místo použití:</t>
  </si>
  <si>
    <t>Uzavírají tuto nájemní smlouvu č.</t>
  </si>
  <si>
    <t>1. Předmět smlouvy: Pronajímatel ponechává nájemci do dočasného používání</t>
  </si>
  <si>
    <t>Název - typ</t>
  </si>
  <si>
    <t>Soupis pronajatých prvků</t>
  </si>
  <si>
    <t>Název dílu:</t>
  </si>
  <si>
    <t>Množství</t>
  </si>
  <si>
    <t>Jednotka</t>
  </si>
  <si>
    <t xml:space="preserve">2. Doba pronájmu: </t>
  </si>
  <si>
    <t>do:</t>
  </si>
  <si>
    <t>bodě 3 smlouvy. Dále se vystavuje nebezpečí, že na něj pronajímatel podá bez předchozího upozornění trestní oznámení Policii ČR pro důvodné</t>
  </si>
  <si>
    <t>podezření z poškozování cizí věci, případně z podezření na odcizení (zpronevěru) zapůjčeného zařízení.</t>
  </si>
  <si>
    <t>3. Nájemné činí:</t>
  </si>
  <si>
    <t xml:space="preserve"> 4. Finanční záloha</t>
  </si>
  <si>
    <t>neurčí jinak a je vratná po splnění bodů 2 a 5 smlouvy.</t>
  </si>
  <si>
    <t>Za pronajímatele, podpis:</t>
  </si>
  <si>
    <t>Podpis za nájemce:</t>
  </si>
  <si>
    <t>Provozovatel:</t>
  </si>
  <si>
    <r>
      <rPr>
        <b/>
        <sz val="12"/>
        <rFont val="Calibri"/>
        <family val="2"/>
        <charset val="238"/>
        <scheme val="minor"/>
      </rPr>
      <t>Dočasné užívání zapůjčeného zařízení</t>
    </r>
    <r>
      <rPr>
        <sz val="12"/>
        <rFont val="Calibri"/>
        <family val="2"/>
        <charset val="238"/>
        <scheme val="minor"/>
      </rPr>
      <t xml:space="preserve"> (viz bod 1) </t>
    </r>
    <r>
      <rPr>
        <b/>
        <sz val="12"/>
        <rFont val="Calibri"/>
        <family val="2"/>
        <charset val="238"/>
        <scheme val="minor"/>
      </rPr>
      <t>se sjednává na dobu od:</t>
    </r>
  </si>
  <si>
    <r>
      <rPr>
        <b/>
        <sz val="12"/>
        <rFont val="Calibri"/>
        <family val="2"/>
        <charset val="238"/>
        <scheme val="minor"/>
      </rPr>
      <t>Záloha složená v hotovosti na zařízení</t>
    </r>
    <r>
      <rPr>
        <sz val="12"/>
        <rFont val="Calibri"/>
        <family val="2"/>
        <charset val="238"/>
        <scheme val="minor"/>
      </rPr>
      <t xml:space="preserve">   ( viz bod 1 ) </t>
    </r>
    <r>
      <rPr>
        <b/>
        <sz val="12"/>
        <rFont val="Calibri"/>
        <family val="2"/>
        <charset val="238"/>
        <scheme val="minor"/>
      </rPr>
      <t>ve výši</t>
    </r>
  </si>
  <si>
    <t>věž 1. 90/245/2220</t>
  </si>
  <si>
    <t>rám celý</t>
  </si>
  <si>
    <t>ks</t>
  </si>
  <si>
    <t>rám 1/2</t>
  </si>
  <si>
    <t>plošina s víkem</t>
  </si>
  <si>
    <t>plošina bez víka</t>
  </si>
  <si>
    <t>úhlopříčka výztuha</t>
  </si>
  <si>
    <t>horizontální výztuha</t>
  </si>
  <si>
    <t>vzpěra</t>
  </si>
  <si>
    <t>závlačka</t>
  </si>
  <si>
    <t>kolečka</t>
  </si>
  <si>
    <t>věž 2. 90/245/3200</t>
  </si>
  <si>
    <t>věž 3. 90/245/4200</t>
  </si>
  <si>
    <t>věž 4. 90/245/5200</t>
  </si>
  <si>
    <t>věž 5. 90/245/6200</t>
  </si>
  <si>
    <t>věž 6. 135/245/2200</t>
  </si>
  <si>
    <t>věž 7. 135/245/3200</t>
  </si>
  <si>
    <t>věž 8. 135/245/4200</t>
  </si>
  <si>
    <t>bytová věž 75/185/800</t>
  </si>
  <si>
    <t>rám</t>
  </si>
  <si>
    <t>plošina</t>
  </si>
  <si>
    <t>-</t>
  </si>
  <si>
    <t>a 200,- manipulační polatek (výdej a příjem lešení)</t>
  </si>
  <si>
    <t>delší dobu než bylo sjednáno, dohodne se před uplynutím této doby osobně s pronajímatelem o jeho prodloužení.</t>
  </si>
  <si>
    <t>Neučiní-li tak, je si nájemce vědom toho, že pronajímatel je oprávněn účtovat nájemné ve výši dvojnásobku, oproti nájemnému dohodnutém v</t>
  </si>
  <si>
    <t>Jestliže si zařízení nájemce vypůjčil v pátek a vrací v pondělí do 8:00 účtuje pronajímatel nájemné pouze za 2 dny (po telefonicé domluvě).</t>
  </si>
  <si>
    <t>Nedílnou součástí této nájemní smlouvy je i potvrzení o složení finanční zálohy, jejíž výše se řídí aktuálním ceníkem, pokud pronajímatel</t>
  </si>
  <si>
    <t>bez DPH</t>
  </si>
  <si>
    <t>za 24 hodin</t>
  </si>
  <si>
    <t>obě smluvní strany stvrzují, že se tak dohodli za podmínek dočasného užívání zařízení uvedených v bodech 1 a 2 této smlouvy. Nájemné se počítá</t>
  </si>
  <si>
    <t>za dobu počínající dnem a hodinou převzetí zařízení a končí dnem a hodinou jeho vrácení do provozovny pronajímatele. Nájemné je splatné při</t>
  </si>
  <si>
    <r>
      <t xml:space="preserve">vrácení zařízení a to pouze v </t>
    </r>
    <r>
      <rPr>
        <b/>
        <sz val="12"/>
        <rFont val="Calibri"/>
        <family val="2"/>
        <charset val="238"/>
        <scheme val="minor"/>
      </rPr>
      <t>hotovosti.</t>
    </r>
  </si>
  <si>
    <t>Nájemce se zavazuje vrátit zařízení v dohodnuté době a ve stavu v jakém je převzal. Zjistí-li nájemce dodatečně, že bude zařízení potřebovat</t>
  </si>
  <si>
    <t>Strana 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</si>
</sst>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8"/>
      <name val="Arial CE"/>
      <charset val="238"/>
    </font>
    <font>
      <sz val="8"/>
      <name val="Arial CE"/>
      <charset val="238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5" fillId="0" borderId="7" xfId="0" applyFont="1" applyBorder="1"/>
    <xf numFmtId="0" fontId="4" fillId="0" borderId="13" xfId="0" applyFont="1" applyBorder="1"/>
    <xf numFmtId="0" fontId="4" fillId="0" borderId="0" xfId="0" applyFont="1"/>
    <xf numFmtId="0" fontId="4" fillId="0" borderId="14" xfId="0" applyFont="1" applyBorder="1"/>
    <xf numFmtId="0" fontId="5" fillId="0" borderId="0" xfId="0" applyFont="1"/>
    <xf numFmtId="0" fontId="6" fillId="0" borderId="0" xfId="0" applyFont="1"/>
    <xf numFmtId="0" fontId="4" fillId="0" borderId="4" xfId="0" applyFont="1" applyBorder="1"/>
    <xf numFmtId="49" fontId="7" fillId="0" borderId="0" xfId="1" applyNumberFormat="1" applyFont="1" applyAlignment="1">
      <alignment vertical="center"/>
    </xf>
    <xf numFmtId="49" fontId="8" fillId="0" borderId="0" xfId="1" applyNumberFormat="1" applyFont="1" applyAlignment="1">
      <alignment vertical="center"/>
    </xf>
    <xf numFmtId="49" fontId="7" fillId="0" borderId="0" xfId="1" applyNumberFormat="1" applyFont="1" applyAlignment="1">
      <alignment horizontal="left" vertical="center"/>
    </xf>
    <xf numFmtId="49" fontId="7" fillId="0" borderId="0" xfId="1" applyNumberFormat="1" applyFont="1" applyAlignment="1" applyProtection="1">
      <alignment vertical="center"/>
      <protection locked="0"/>
    </xf>
    <xf numFmtId="0" fontId="8" fillId="0" borderId="0" xfId="1" applyFont="1"/>
    <xf numFmtId="0" fontId="7" fillId="0" borderId="0" xfId="1" applyFont="1"/>
    <xf numFmtId="0" fontId="7" fillId="0" borderId="0" xfId="1" applyFont="1" applyAlignment="1">
      <alignment vertical="center"/>
    </xf>
    <xf numFmtId="0" fontId="4" fillId="0" borderId="6" xfId="0" applyFont="1" applyBorder="1"/>
    <xf numFmtId="0" fontId="4" fillId="0" borderId="5" xfId="0" applyFont="1" applyBorder="1"/>
    <xf numFmtId="0" fontId="4" fillId="0" borderId="15" xfId="0" applyFont="1" applyBorder="1"/>
    <xf numFmtId="0" fontId="4" fillId="0" borderId="2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3" xfId="0" applyFont="1" applyBorder="1"/>
    <xf numFmtId="0" fontId="4" fillId="0" borderId="1" xfId="0" applyFont="1" applyBorder="1"/>
    <xf numFmtId="0" fontId="4" fillId="0" borderId="23" xfId="0" applyFont="1" applyBorder="1"/>
    <xf numFmtId="49" fontId="9" fillId="0" borderId="24" xfId="0" applyNumberFormat="1" applyFont="1" applyBorder="1" applyAlignment="1">
      <alignment vertical="center"/>
    </xf>
    <xf numFmtId="49" fontId="9" fillId="0" borderId="3" xfId="0" applyNumberFormat="1" applyFont="1" applyBorder="1" applyAlignment="1">
      <alignment vertical="center"/>
    </xf>
    <xf numFmtId="49" fontId="10" fillId="0" borderId="25" xfId="0" applyNumberFormat="1" applyFont="1" applyBorder="1" applyAlignment="1">
      <alignment vertical="center"/>
    </xf>
    <xf numFmtId="49" fontId="10" fillId="0" borderId="26" xfId="0" applyNumberFormat="1" applyFont="1" applyBorder="1" applyAlignment="1">
      <alignment vertical="center"/>
    </xf>
    <xf numFmtId="49" fontId="10" fillId="0" borderId="27" xfId="0" applyNumberFormat="1" applyFont="1" applyBorder="1" applyAlignment="1">
      <alignment vertical="center"/>
    </xf>
    <xf numFmtId="49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49" fontId="11" fillId="0" borderId="28" xfId="0" applyNumberFormat="1" applyFont="1" applyBorder="1" applyAlignment="1">
      <alignment vertical="center"/>
    </xf>
    <xf numFmtId="49" fontId="11" fillId="0" borderId="19" xfId="0" applyNumberFormat="1" applyFont="1" applyBorder="1" applyAlignment="1">
      <alignment vertical="center"/>
    </xf>
    <xf numFmtId="49" fontId="9" fillId="0" borderId="27" xfId="0" applyNumberFormat="1" applyFont="1" applyBorder="1" applyAlignment="1">
      <alignment vertical="center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4" fillId="0" borderId="29" xfId="0" applyFont="1" applyBorder="1"/>
    <xf numFmtId="0" fontId="4" fillId="0" borderId="30" xfId="0" applyFont="1" applyBorder="1"/>
    <xf numFmtId="14" fontId="4" fillId="0" borderId="0" xfId="0" applyNumberFormat="1" applyFont="1"/>
    <xf numFmtId="0" fontId="5" fillId="0" borderId="0" xfId="0" applyFont="1" applyAlignment="1">
      <alignment horizontal="center"/>
    </xf>
    <xf numFmtId="0" fontId="12" fillId="0" borderId="0" xfId="0" applyFont="1"/>
    <xf numFmtId="14" fontId="5" fillId="0" borderId="4" xfId="0" applyNumberFormat="1" applyFont="1" applyBorder="1"/>
    <xf numFmtId="164" fontId="13" fillId="0" borderId="5" xfId="1" applyNumberFormat="1" applyFont="1" applyBorder="1" applyAlignment="1">
      <alignment horizontal="center"/>
    </xf>
    <xf numFmtId="164" fontId="13" fillId="0" borderId="6" xfId="1" applyNumberFormat="1" applyFont="1" applyBorder="1" applyAlignment="1">
      <alignment horizontal="center"/>
    </xf>
    <xf numFmtId="164" fontId="12" fillId="0" borderId="5" xfId="0" applyNumberFormat="1" applyFont="1" applyBorder="1" applyAlignment="1">
      <alignment horizontal="center"/>
    </xf>
    <xf numFmtId="164" fontId="12" fillId="0" borderId="6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8"/>
  <sheetViews>
    <sheetView tabSelected="1" zoomScaleNormal="100" workbookViewId="0">
      <selection activeCell="S12" sqref="S12"/>
    </sheetView>
  </sheetViews>
  <sheetFormatPr defaultRowHeight="15" x14ac:dyDescent="0.25"/>
  <cols>
    <col min="1" max="1" width="17.7109375" customWidth="1"/>
    <col min="2" max="2" width="9.5703125" customWidth="1"/>
    <col min="3" max="3" width="10.85546875" bestFit="1" customWidth="1"/>
    <col min="4" max="4" width="8.85546875" customWidth="1"/>
    <col min="5" max="5" width="9" customWidth="1"/>
    <col min="8" max="8" width="15.140625" customWidth="1"/>
    <col min="9" max="9" width="13.42578125" customWidth="1"/>
    <col min="10" max="10" width="11.28515625" bestFit="1" customWidth="1"/>
    <col min="11" max="11" width="9.140625" customWidth="1"/>
    <col min="12" max="12" width="8.85546875" customWidth="1"/>
  </cols>
  <sheetData>
    <row r="1" spans="1:12" ht="27.75" customHeight="1" x14ac:dyDescent="0.4">
      <c r="E1" s="2" t="s">
        <v>0</v>
      </c>
      <c r="F1" s="2"/>
      <c r="G1" s="1"/>
    </row>
    <row r="2" spans="1:12" ht="27.75" customHeight="1" thickBot="1" x14ac:dyDescent="0.45">
      <c r="E2" s="2"/>
      <c r="F2" s="2"/>
      <c r="G2" s="1"/>
    </row>
    <row r="3" spans="1:12" ht="15.75" x14ac:dyDescent="0.25">
      <c r="A3" s="14" t="s">
        <v>3</v>
      </c>
      <c r="B3" s="52"/>
      <c r="H3" s="14" t="s">
        <v>2</v>
      </c>
      <c r="I3" s="55"/>
      <c r="J3" s="52"/>
    </row>
    <row r="4" spans="1:12" ht="16.5" thickBot="1" x14ac:dyDescent="0.3">
      <c r="A4" s="53" t="s">
        <v>4</v>
      </c>
      <c r="B4" s="54"/>
      <c r="H4" s="53" t="s">
        <v>1</v>
      </c>
      <c r="I4" s="56"/>
      <c r="J4" s="54"/>
    </row>
    <row r="5" spans="1:12" ht="15.75" thickBot="1" x14ac:dyDescent="0.3"/>
    <row r="6" spans="1:12" ht="15.75" x14ac:dyDescent="0.25">
      <c r="A6" s="14" t="s">
        <v>34</v>
      </c>
      <c r="B6" s="12"/>
      <c r="C6" s="12"/>
      <c r="D6" s="9"/>
      <c r="H6" s="14" t="s">
        <v>16</v>
      </c>
      <c r="I6" s="12"/>
      <c r="J6" s="12"/>
      <c r="K6" s="6"/>
      <c r="L6" s="3"/>
    </row>
    <row r="7" spans="1:12" ht="15.75" x14ac:dyDescent="0.25">
      <c r="A7" s="15" t="s">
        <v>3</v>
      </c>
      <c r="B7" s="16"/>
      <c r="C7" s="16"/>
      <c r="D7" s="17"/>
      <c r="H7" s="15" t="s">
        <v>15</v>
      </c>
      <c r="I7" s="16"/>
      <c r="J7" s="16"/>
      <c r="L7" s="8"/>
    </row>
    <row r="8" spans="1:12" ht="15.75" x14ac:dyDescent="0.25">
      <c r="A8" s="15" t="s">
        <v>5</v>
      </c>
      <c r="B8" s="16"/>
      <c r="C8" s="16"/>
      <c r="D8" s="17"/>
      <c r="H8" s="15" t="s">
        <v>14</v>
      </c>
      <c r="I8" s="16"/>
      <c r="J8" s="16"/>
      <c r="L8" s="8"/>
    </row>
    <row r="9" spans="1:12" ht="15.75" x14ac:dyDescent="0.25">
      <c r="A9" s="15" t="s">
        <v>6</v>
      </c>
      <c r="B9" s="16"/>
      <c r="C9" s="16"/>
      <c r="D9" s="17"/>
      <c r="H9" s="15" t="s">
        <v>13</v>
      </c>
      <c r="I9" s="16"/>
      <c r="J9" s="16"/>
      <c r="L9" s="8"/>
    </row>
    <row r="10" spans="1:12" ht="15.75" x14ac:dyDescent="0.25">
      <c r="A10" s="15" t="s">
        <v>7</v>
      </c>
      <c r="B10" s="16"/>
      <c r="C10" s="16"/>
      <c r="D10" s="17"/>
      <c r="H10" s="15" t="s">
        <v>12</v>
      </c>
      <c r="I10" s="16"/>
      <c r="J10" s="16"/>
      <c r="L10" s="8"/>
    </row>
    <row r="11" spans="1:12" ht="15.75" x14ac:dyDescent="0.25">
      <c r="A11" s="15" t="s">
        <v>8</v>
      </c>
      <c r="B11" s="16"/>
      <c r="C11" s="16"/>
      <c r="D11" s="17"/>
      <c r="H11" s="15" t="s">
        <v>11</v>
      </c>
      <c r="I11" s="16"/>
      <c r="J11" s="16"/>
      <c r="L11" s="8"/>
    </row>
    <row r="12" spans="1:12" ht="15.75" x14ac:dyDescent="0.25">
      <c r="A12" s="15" t="s">
        <v>9</v>
      </c>
      <c r="B12" s="16"/>
      <c r="C12" s="16"/>
      <c r="D12" s="17"/>
      <c r="H12" s="15" t="s">
        <v>17</v>
      </c>
      <c r="I12" s="16"/>
      <c r="J12" s="16"/>
      <c r="L12" s="8"/>
    </row>
    <row r="13" spans="1:12" ht="16.5" thickBot="1" x14ac:dyDescent="0.3">
      <c r="A13" s="10" t="s">
        <v>10</v>
      </c>
      <c r="B13" s="13"/>
      <c r="C13" s="13"/>
      <c r="D13" s="11"/>
      <c r="H13" s="4"/>
      <c r="I13" s="7"/>
      <c r="J13" s="7"/>
      <c r="K13" s="7"/>
      <c r="L13" s="5"/>
    </row>
    <row r="15" spans="1:12" ht="15.75" thickBot="1" x14ac:dyDescent="0.3"/>
    <row r="16" spans="1:12" ht="23.25" customHeight="1" thickBot="1" x14ac:dyDescent="0.3">
      <c r="A16" s="16"/>
      <c r="B16" s="16"/>
      <c r="C16" s="16"/>
      <c r="D16" s="16"/>
      <c r="E16" s="18" t="s">
        <v>18</v>
      </c>
      <c r="F16" s="18"/>
      <c r="G16" s="18"/>
      <c r="H16" s="18"/>
      <c r="I16" s="16"/>
      <c r="J16" s="29"/>
      <c r="K16" s="30"/>
      <c r="L16" s="28"/>
    </row>
    <row r="17" spans="1:12" ht="15.75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2" ht="15.75" x14ac:dyDescent="0.25">
      <c r="A18" s="16"/>
      <c r="B18" s="18" t="s">
        <v>19</v>
      </c>
      <c r="C18" s="18"/>
      <c r="D18" s="16"/>
      <c r="E18" s="16"/>
      <c r="F18" s="16"/>
      <c r="G18" s="16"/>
      <c r="H18" s="16"/>
      <c r="I18" s="16"/>
      <c r="J18" s="16"/>
      <c r="K18" s="16"/>
      <c r="L18" s="16"/>
    </row>
    <row r="19" spans="1:12" ht="15.75" x14ac:dyDescent="0.25">
      <c r="A19" s="16"/>
      <c r="B19" s="16"/>
      <c r="C19" s="16"/>
      <c r="D19" s="16"/>
      <c r="E19" s="19" t="s">
        <v>21</v>
      </c>
      <c r="F19" s="19"/>
      <c r="G19" s="19"/>
      <c r="H19" s="16"/>
      <c r="I19" s="16"/>
      <c r="J19" s="16"/>
      <c r="K19" s="16"/>
      <c r="L19" s="16"/>
    </row>
    <row r="20" spans="1:12" ht="15.75" x14ac:dyDescent="0.25">
      <c r="A20" s="18" t="s">
        <v>20</v>
      </c>
      <c r="B20" s="16" t="s">
        <v>48</v>
      </c>
      <c r="C20" s="16"/>
      <c r="D20" s="16"/>
      <c r="E20" s="16"/>
      <c r="F20" s="16"/>
      <c r="G20" s="16"/>
      <c r="H20" s="18" t="s">
        <v>20</v>
      </c>
      <c r="I20" s="16" t="s">
        <v>58</v>
      </c>
      <c r="J20" s="16"/>
      <c r="K20" s="16"/>
      <c r="L20" s="16"/>
    </row>
    <row r="21" spans="1:12" ht="15.75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1:12" ht="16.5" thickBot="1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spans="1:12" ht="16.5" thickBot="1" x14ac:dyDescent="0.3">
      <c r="A23" s="29" t="s">
        <v>22</v>
      </c>
      <c r="B23" s="30"/>
      <c r="C23" s="28"/>
      <c r="D23" s="20" t="s">
        <v>23</v>
      </c>
      <c r="E23" s="20" t="s">
        <v>24</v>
      </c>
      <c r="F23" s="16"/>
      <c r="G23" s="16"/>
      <c r="H23" s="29" t="s">
        <v>22</v>
      </c>
      <c r="I23" s="30"/>
      <c r="J23" s="30"/>
      <c r="K23" s="20" t="s">
        <v>23</v>
      </c>
      <c r="L23" s="20" t="s">
        <v>24</v>
      </c>
    </row>
    <row r="24" spans="1:12" ht="21" customHeight="1" x14ac:dyDescent="0.25">
      <c r="A24" s="49" t="s">
        <v>38</v>
      </c>
      <c r="B24" s="38"/>
      <c r="C24" s="38"/>
      <c r="D24" s="57">
        <f>SUMIFS(zdroje!C:C,zdroje!A:A,List1!A24,zdroje!B:B,List1!$B$20)</f>
        <v>4</v>
      </c>
      <c r="E24" s="58" t="s">
        <v>39</v>
      </c>
      <c r="F24" s="16"/>
      <c r="G24" s="16"/>
      <c r="H24" s="49" t="s">
        <v>38</v>
      </c>
      <c r="I24" s="40"/>
      <c r="J24" s="40"/>
      <c r="K24" s="57">
        <f>SUMIFS(zdroje!C:C,zdroje!A:A,List1!H24,zdroje!B:B,List1!$I$20)</f>
        <v>0</v>
      </c>
      <c r="L24" s="58" t="s">
        <v>39</v>
      </c>
    </row>
    <row r="25" spans="1:12" ht="21" customHeight="1" x14ac:dyDescent="0.25">
      <c r="A25" s="50" t="s">
        <v>40</v>
      </c>
      <c r="B25" s="39"/>
      <c r="C25" s="39"/>
      <c r="D25" s="31">
        <f>SUMIFS(zdroje!C:C,zdroje!A:A,List1!A25,zdroje!B:B,List1!$B$20)</f>
        <v>0</v>
      </c>
      <c r="E25" s="32" t="s">
        <v>39</v>
      </c>
      <c r="F25" s="16"/>
      <c r="G25" s="16"/>
      <c r="H25" s="50" t="s">
        <v>40</v>
      </c>
      <c r="I25" s="39"/>
      <c r="J25" s="39"/>
      <c r="K25" s="31">
        <f>SUMIFS(zdroje!C:C,zdroje!A:A,List1!H25,zdroje!B:B,List1!$I$20)</f>
        <v>0</v>
      </c>
      <c r="L25" s="32" t="s">
        <v>39</v>
      </c>
    </row>
    <row r="26" spans="1:12" ht="21" customHeight="1" x14ac:dyDescent="0.25">
      <c r="A26" s="50" t="s">
        <v>41</v>
      </c>
      <c r="B26" s="39"/>
      <c r="C26" s="39"/>
      <c r="D26" s="31">
        <f>SUMIFS(zdroje!C:C,zdroje!A:A,List1!A26,zdroje!B:B,List1!$B$20)</f>
        <v>2</v>
      </c>
      <c r="E26" s="32" t="s">
        <v>39</v>
      </c>
      <c r="F26" s="16"/>
      <c r="G26" s="16"/>
      <c r="H26" s="50" t="s">
        <v>41</v>
      </c>
      <c r="I26" s="39"/>
      <c r="J26" s="39"/>
      <c r="K26" s="31">
        <f>SUMIFS(zdroje!C:C,zdroje!A:A,List1!H26,zdroje!B:B,List1!$I$20)</f>
        <v>0</v>
      </c>
      <c r="L26" s="32" t="s">
        <v>39</v>
      </c>
    </row>
    <row r="27" spans="1:12" ht="21" customHeight="1" x14ac:dyDescent="0.25">
      <c r="A27" s="50" t="s">
        <v>42</v>
      </c>
      <c r="B27" s="39"/>
      <c r="C27" s="39"/>
      <c r="D27" s="31">
        <f>SUMIFS(zdroje!C:C,zdroje!A:A,List1!A27,zdroje!B:B,List1!$B$20)</f>
        <v>0</v>
      </c>
      <c r="E27" s="32" t="s">
        <v>39</v>
      </c>
      <c r="F27" s="16"/>
      <c r="G27" s="16"/>
      <c r="H27" s="50" t="s">
        <v>42</v>
      </c>
      <c r="I27" s="39"/>
      <c r="J27" s="39"/>
      <c r="K27" s="31">
        <f>SUMIFS(zdroje!C:C,zdroje!A:A,List1!H27,zdroje!B:B,List1!$I$20)</f>
        <v>0</v>
      </c>
      <c r="L27" s="32" t="s">
        <v>39</v>
      </c>
    </row>
    <row r="28" spans="1:12" ht="21" customHeight="1" x14ac:dyDescent="0.25">
      <c r="A28" s="50" t="s">
        <v>43</v>
      </c>
      <c r="B28" s="39"/>
      <c r="C28" s="39"/>
      <c r="D28" s="31">
        <f>SUMIFS(zdroje!C:C,zdroje!A:A,List1!A28,zdroje!B:B,List1!$B$20)</f>
        <v>4</v>
      </c>
      <c r="E28" s="32" t="s">
        <v>39</v>
      </c>
      <c r="F28" s="16"/>
      <c r="G28" s="16"/>
      <c r="H28" s="50" t="s">
        <v>43</v>
      </c>
      <c r="I28" s="39"/>
      <c r="J28" s="39"/>
      <c r="K28" s="31">
        <f>SUMIFS(zdroje!C:C,zdroje!A:A,List1!H28,zdroje!B:B,List1!$I$20)</f>
        <v>0</v>
      </c>
      <c r="L28" s="32" t="s">
        <v>39</v>
      </c>
    </row>
    <row r="29" spans="1:12" ht="21" customHeight="1" x14ac:dyDescent="0.25">
      <c r="A29" s="50" t="s">
        <v>44</v>
      </c>
      <c r="B29" s="39"/>
      <c r="C29" s="39"/>
      <c r="D29" s="31">
        <f>SUMIFS(zdroje!C:C,zdroje!A:A,List1!A29,zdroje!B:B,List1!$B$20)</f>
        <v>6</v>
      </c>
      <c r="E29" s="32" t="s">
        <v>39</v>
      </c>
      <c r="F29" s="16"/>
      <c r="G29" s="16"/>
      <c r="H29" s="50" t="s">
        <v>44</v>
      </c>
      <c r="I29" s="39"/>
      <c r="J29" s="39"/>
      <c r="K29" s="31">
        <f>SUMIFS(zdroje!C:C,zdroje!A:A,List1!H29,zdroje!B:B,List1!$I$20)</f>
        <v>0</v>
      </c>
      <c r="L29" s="32" t="s">
        <v>39</v>
      </c>
    </row>
    <row r="30" spans="1:12" ht="21" customHeight="1" x14ac:dyDescent="0.25">
      <c r="A30" s="50" t="s">
        <v>45</v>
      </c>
      <c r="B30" s="39"/>
      <c r="C30" s="39"/>
      <c r="D30" s="31">
        <f>SUMIFS(zdroje!C:C,zdroje!A:A,List1!A30,zdroje!B:B,List1!$B$20)</f>
        <v>2</v>
      </c>
      <c r="E30" s="32" t="s">
        <v>39</v>
      </c>
      <c r="F30" s="16"/>
      <c r="G30" s="16"/>
      <c r="H30" s="50" t="s">
        <v>45</v>
      </c>
      <c r="I30" s="39"/>
      <c r="J30" s="39"/>
      <c r="K30" s="31">
        <f>SUMIFS(zdroje!C:C,zdroje!A:A,List1!H30,zdroje!B:B,List1!$I$20)</f>
        <v>0</v>
      </c>
      <c r="L30" s="32" t="s">
        <v>39</v>
      </c>
    </row>
    <row r="31" spans="1:12" ht="21" customHeight="1" x14ac:dyDescent="0.25">
      <c r="A31" s="50" t="s">
        <v>46</v>
      </c>
      <c r="B31" s="39"/>
      <c r="C31" s="39"/>
      <c r="D31" s="31">
        <f>SUMIFS(zdroje!C:C,zdroje!A:A,List1!A31,zdroje!B:B,List1!$B$20)</f>
        <v>4</v>
      </c>
      <c r="E31" s="32" t="s">
        <v>39</v>
      </c>
      <c r="F31" s="16"/>
      <c r="G31" s="16"/>
      <c r="H31" s="50" t="s">
        <v>46</v>
      </c>
      <c r="I31" s="39"/>
      <c r="J31" s="39"/>
      <c r="K31" s="31">
        <f>SUMIFS(zdroje!C:C,zdroje!A:A,List1!H31,zdroje!B:B,List1!$I$20)</f>
        <v>0</v>
      </c>
      <c r="L31" s="32" t="s">
        <v>39</v>
      </c>
    </row>
    <row r="32" spans="1:12" ht="21" customHeight="1" x14ac:dyDescent="0.25">
      <c r="A32" s="50" t="s">
        <v>47</v>
      </c>
      <c r="B32" s="39"/>
      <c r="C32" s="39"/>
      <c r="D32" s="31">
        <f>SUMIFS(zdroje!C:C,zdroje!A:A,List1!A32,zdroje!B:B,List1!$B$20)</f>
        <v>4</v>
      </c>
      <c r="E32" s="32" t="s">
        <v>39</v>
      </c>
      <c r="F32" s="16"/>
      <c r="G32" s="16"/>
      <c r="H32" s="50" t="s">
        <v>47</v>
      </c>
      <c r="I32" s="39"/>
      <c r="J32" s="39"/>
      <c r="K32" s="31">
        <f>SUMIFS(zdroje!C:C,zdroje!A:A,List1!H32,zdroje!B:B,List1!$I$20)</f>
        <v>0</v>
      </c>
      <c r="L32" s="32" t="s">
        <v>39</v>
      </c>
    </row>
    <row r="33" spans="1:15" ht="21" customHeight="1" x14ac:dyDescent="0.25">
      <c r="A33" s="35" t="s">
        <v>56</v>
      </c>
      <c r="B33" s="40"/>
      <c r="C33" s="40"/>
      <c r="D33" s="31">
        <f>SUMIFS(zdroje!C:C,zdroje!A:A,List1!A33,zdroje!B:B,List1!$B$20)</f>
        <v>0</v>
      </c>
      <c r="E33" s="32" t="s">
        <v>39</v>
      </c>
      <c r="F33" s="16"/>
      <c r="G33" s="16"/>
      <c r="H33" s="35" t="s">
        <v>56</v>
      </c>
      <c r="I33" s="39"/>
      <c r="J33" s="39"/>
      <c r="K33" s="31">
        <f>SUMIFS(zdroje!C:C,zdroje!A:A,List1!H33,zdroje!B:B,List1!$I$20)</f>
        <v>0</v>
      </c>
      <c r="L33" s="32" t="s">
        <v>39</v>
      </c>
    </row>
    <row r="34" spans="1:15" ht="21" customHeight="1" thickBot="1" x14ac:dyDescent="0.3">
      <c r="A34" s="36" t="s">
        <v>57</v>
      </c>
      <c r="B34" s="41"/>
      <c r="C34" s="41"/>
      <c r="D34" s="33">
        <f>SUMIFS(zdroje!C:C,zdroje!A:A,List1!A34,zdroje!B:B,List1!$B$20)</f>
        <v>0</v>
      </c>
      <c r="E34" s="34" t="s">
        <v>39</v>
      </c>
      <c r="F34" s="16"/>
      <c r="G34" s="16"/>
      <c r="H34" s="36" t="s">
        <v>57</v>
      </c>
      <c r="I34" s="41"/>
      <c r="J34" s="37"/>
      <c r="K34" s="33">
        <f>SUMIFS(zdroje!C:C,zdroje!A:A,List1!H34,zdroje!B:B,List1!$I$20)</f>
        <v>0</v>
      </c>
      <c r="L34" s="34" t="s">
        <v>39</v>
      </c>
    </row>
    <row r="35" spans="1:15" ht="15.75" thickBot="1" x14ac:dyDescent="0.3"/>
    <row r="36" spans="1:15" ht="19.5" thickBot="1" x14ac:dyDescent="0.35">
      <c r="A36" s="18" t="s">
        <v>25</v>
      </c>
      <c r="B36" s="16"/>
      <c r="C36" s="67"/>
      <c r="D36" s="68"/>
      <c r="E36" s="16"/>
      <c r="F36" s="16"/>
      <c r="G36" s="16"/>
      <c r="H36" s="59"/>
      <c r="I36" s="16"/>
      <c r="J36" s="59"/>
      <c r="K36" s="16"/>
      <c r="L36" s="16"/>
      <c r="M36" s="16"/>
      <c r="N36" s="16"/>
      <c r="O36" s="16"/>
    </row>
    <row r="37" spans="1:15" ht="16.5" thickBot="1" x14ac:dyDescent="0.3">
      <c r="A37" s="21" t="s">
        <v>35</v>
      </c>
      <c r="B37" s="21"/>
      <c r="C37" s="21"/>
      <c r="D37" s="21"/>
      <c r="E37" s="21"/>
      <c r="F37" s="21"/>
      <c r="G37" s="21"/>
      <c r="H37" s="62"/>
      <c r="I37" s="60" t="s">
        <v>26</v>
      </c>
      <c r="J37" s="62"/>
      <c r="K37" s="21"/>
      <c r="L37" s="16"/>
      <c r="M37" s="16"/>
      <c r="N37" s="16"/>
      <c r="O37" s="16"/>
    </row>
    <row r="38" spans="1:15" ht="15.75" x14ac:dyDescent="0.25">
      <c r="A38" s="21" t="s">
        <v>69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16"/>
      <c r="M38" s="16"/>
      <c r="N38" s="16"/>
      <c r="O38" s="16"/>
    </row>
    <row r="39" spans="1:15" ht="15.75" x14ac:dyDescent="0.25">
      <c r="A39" s="21" t="s">
        <v>60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16"/>
      <c r="M39" s="16"/>
      <c r="N39" s="16"/>
      <c r="O39" s="16"/>
    </row>
    <row r="40" spans="1:15" ht="15.75" x14ac:dyDescent="0.25">
      <c r="A40" s="21" t="s">
        <v>61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16"/>
      <c r="M40" s="16"/>
      <c r="N40" s="16"/>
      <c r="O40" s="16"/>
    </row>
    <row r="41" spans="1:15" ht="15.75" x14ac:dyDescent="0.25">
      <c r="A41" s="23" t="s">
        <v>27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16"/>
      <c r="M41" s="16"/>
      <c r="N41" s="16"/>
      <c r="O41" s="16"/>
    </row>
    <row r="42" spans="1:15" ht="15.75" x14ac:dyDescent="0.25">
      <c r="A42" s="21" t="s">
        <v>28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16"/>
      <c r="M42" s="16"/>
      <c r="N42" s="16"/>
      <c r="O42" s="16"/>
    </row>
    <row r="43" spans="1:15" ht="15.75" x14ac:dyDescent="0.25">
      <c r="A43" s="21" t="s">
        <v>62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16"/>
      <c r="M43" s="16"/>
      <c r="N43" s="16"/>
      <c r="O43" s="16"/>
    </row>
    <row r="44" spans="1:15" ht="16.5" thickBot="1" x14ac:dyDescent="0.3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</row>
    <row r="45" spans="1:15" ht="23.25" customHeight="1" thickBot="1" x14ac:dyDescent="0.35">
      <c r="A45" s="22" t="s">
        <v>29</v>
      </c>
      <c r="B45" s="65"/>
      <c r="C45" s="66"/>
      <c r="D45" s="61" t="s">
        <v>64</v>
      </c>
      <c r="E45" s="61" t="s">
        <v>65</v>
      </c>
      <c r="F45" s="16"/>
      <c r="G45" s="61" t="s">
        <v>59</v>
      </c>
      <c r="H45" s="16"/>
      <c r="I45" s="16"/>
      <c r="J45" s="16"/>
      <c r="K45" s="16"/>
      <c r="L45" s="16"/>
      <c r="M45" s="16"/>
      <c r="N45" s="16"/>
      <c r="O45" s="16"/>
    </row>
    <row r="46" spans="1:15" ht="15.75" x14ac:dyDescent="0.25">
      <c r="A46" s="24" t="s">
        <v>66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16"/>
      <c r="M46" s="16"/>
      <c r="N46" s="16"/>
      <c r="O46" s="16"/>
    </row>
    <row r="47" spans="1:15" ht="15.75" x14ac:dyDescent="0.25">
      <c r="A47" s="24" t="s">
        <v>67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16"/>
      <c r="M47" s="16"/>
      <c r="N47" s="16"/>
      <c r="O47" s="16"/>
    </row>
    <row r="48" spans="1:15" ht="15.75" x14ac:dyDescent="0.25">
      <c r="A48" s="26" t="s">
        <v>68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16"/>
      <c r="M48" s="16"/>
      <c r="N48" s="16"/>
      <c r="O48" s="16"/>
    </row>
    <row r="49" spans="1:15" ht="15.75" x14ac:dyDescent="0.2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16"/>
      <c r="M49" s="16"/>
      <c r="N49" s="16"/>
      <c r="O49" s="16"/>
    </row>
    <row r="50" spans="1:15" ht="15.75" x14ac:dyDescent="0.25">
      <c r="A50" s="25" t="s">
        <v>30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16"/>
      <c r="M50" s="16"/>
      <c r="N50" s="16"/>
      <c r="O50" s="16"/>
    </row>
    <row r="51" spans="1:15" ht="15.75" x14ac:dyDescent="0.25">
      <c r="A51" s="27" t="s">
        <v>63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16"/>
      <c r="M51" s="16"/>
      <c r="N51" s="16"/>
      <c r="O51" s="16"/>
    </row>
    <row r="52" spans="1:15" ht="15.75" x14ac:dyDescent="0.25">
      <c r="A52" s="27" t="s">
        <v>31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16"/>
      <c r="M52" s="16"/>
      <c r="N52" s="16"/>
      <c r="O52" s="16"/>
    </row>
    <row r="53" spans="1:15" ht="16.5" thickBot="1" x14ac:dyDescent="0.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16"/>
      <c r="M53" s="16"/>
      <c r="N53" s="16"/>
      <c r="O53" s="16"/>
    </row>
    <row r="54" spans="1:15" ht="24" customHeight="1" thickBot="1" x14ac:dyDescent="0.35">
      <c r="A54" s="26" t="s">
        <v>36</v>
      </c>
      <c r="B54" s="26"/>
      <c r="C54" s="26"/>
      <c r="D54" s="26"/>
      <c r="E54" s="26"/>
      <c r="F54" s="26"/>
      <c r="G54" s="63"/>
      <c r="H54" s="64"/>
      <c r="I54" s="26"/>
      <c r="J54" s="26"/>
      <c r="K54" s="26"/>
      <c r="L54" s="16"/>
      <c r="M54" s="16"/>
      <c r="N54" s="16"/>
      <c r="O54" s="16"/>
    </row>
    <row r="55" spans="1:15" ht="15.75" x14ac:dyDescent="0.2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16"/>
      <c r="M55" s="16"/>
      <c r="N55" s="16"/>
      <c r="O55" s="16"/>
    </row>
    <row r="56" spans="1:15" ht="15.75" x14ac:dyDescent="0.25">
      <c r="A56" s="26" t="s">
        <v>32</v>
      </c>
      <c r="B56" s="26"/>
      <c r="C56" s="26"/>
      <c r="D56" s="26"/>
      <c r="E56" s="26"/>
      <c r="F56" s="26"/>
      <c r="G56" s="26"/>
      <c r="H56" s="26" t="s">
        <v>33</v>
      </c>
      <c r="I56" s="26"/>
      <c r="J56" s="26"/>
      <c r="K56" s="26" t="s">
        <v>70</v>
      </c>
      <c r="L56" s="16"/>
      <c r="M56" s="16"/>
      <c r="N56" s="16"/>
      <c r="O56" s="16"/>
    </row>
    <row r="57" spans="1:15" ht="15.7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ht="15.7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ht="15.7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ht="15.7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ht="15.75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1:15" ht="15.75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 spans="1:15" ht="15.75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</row>
    <row r="64" spans="1:15" ht="15.75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</row>
    <row r="65" spans="1:12" ht="15.75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</row>
    <row r="66" spans="1:12" ht="15.75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ht="15.75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ht="15.75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</sheetData>
  <mergeCells count="3">
    <mergeCell ref="G54:H54"/>
    <mergeCell ref="B45:C45"/>
    <mergeCell ref="C36:D36"/>
  </mergeCells>
  <pageMargins left="0.23622047244094491" right="0.23622047244094491" top="0.74803149606299213" bottom="0.74803149606299213" header="0.31496062992125984" footer="0.31496062992125984"/>
  <pageSetup paperSize="9" scale="72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věž!$A$1:$A$9</xm:f>
          </x14:formula1>
          <xm:sqref>B20</xm:sqref>
        </x14:dataValidation>
        <x14:dataValidation type="list" allowBlank="1" showInputMessage="1" showErrorMessage="1" xr:uid="{00000000-0002-0000-0000-000001000000}">
          <x14:formula1>
            <xm:f>věž!$A$1:$A$10</xm:f>
          </x14:formula1>
          <xm:sqref>I20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3"/>
  <sheetViews>
    <sheetView topLeftCell="A67" workbookViewId="0">
      <selection activeCell="A103" sqref="A103"/>
    </sheetView>
  </sheetViews>
  <sheetFormatPr defaultRowHeight="15" x14ac:dyDescent="0.25"/>
  <cols>
    <col min="1" max="1" width="18.7109375" customWidth="1"/>
    <col min="2" max="2" width="17.85546875" customWidth="1"/>
  </cols>
  <sheetData>
    <row r="1" spans="1:4" x14ac:dyDescent="0.25">
      <c r="A1" s="42" t="s">
        <v>37</v>
      </c>
      <c r="B1" s="43"/>
      <c r="C1" s="43"/>
      <c r="D1" s="43"/>
    </row>
    <row r="2" spans="1:4" x14ac:dyDescent="0.25">
      <c r="A2" s="44" t="s">
        <v>22</v>
      </c>
      <c r="B2" s="45"/>
      <c r="C2" s="45" t="s">
        <v>23</v>
      </c>
      <c r="D2" s="45" t="s">
        <v>24</v>
      </c>
    </row>
    <row r="3" spans="1:4" x14ac:dyDescent="0.25">
      <c r="A3" s="46" t="s">
        <v>38</v>
      </c>
      <c r="B3" s="47" t="s">
        <v>37</v>
      </c>
      <c r="C3" s="48">
        <v>2</v>
      </c>
      <c r="D3" s="47" t="s">
        <v>39</v>
      </c>
    </row>
    <row r="4" spans="1:4" x14ac:dyDescent="0.25">
      <c r="A4" s="46" t="s">
        <v>40</v>
      </c>
      <c r="B4" s="47" t="s">
        <v>37</v>
      </c>
      <c r="C4" s="48">
        <v>2</v>
      </c>
      <c r="D4" s="47" t="s">
        <v>39</v>
      </c>
    </row>
    <row r="5" spans="1:4" x14ac:dyDescent="0.25">
      <c r="A5" s="46" t="s">
        <v>41</v>
      </c>
      <c r="B5" s="47" t="s">
        <v>37</v>
      </c>
      <c r="C5" s="48">
        <v>1</v>
      </c>
      <c r="D5" s="47" t="s">
        <v>39</v>
      </c>
    </row>
    <row r="6" spans="1:4" x14ac:dyDescent="0.25">
      <c r="A6" s="46" t="s">
        <v>42</v>
      </c>
      <c r="B6" s="47" t="s">
        <v>37</v>
      </c>
      <c r="C6" s="48">
        <v>0</v>
      </c>
      <c r="D6" s="47" t="s">
        <v>39</v>
      </c>
    </row>
    <row r="7" spans="1:4" x14ac:dyDescent="0.25">
      <c r="A7" s="46" t="s">
        <v>43</v>
      </c>
      <c r="B7" s="47" t="s">
        <v>37</v>
      </c>
      <c r="C7" s="48">
        <v>2</v>
      </c>
      <c r="D7" s="47" t="s">
        <v>39</v>
      </c>
    </row>
    <row r="8" spans="1:4" x14ac:dyDescent="0.25">
      <c r="A8" s="46" t="s">
        <v>44</v>
      </c>
      <c r="B8" s="47" t="s">
        <v>37</v>
      </c>
      <c r="C8" s="48">
        <v>4</v>
      </c>
      <c r="D8" s="47" t="s">
        <v>39</v>
      </c>
    </row>
    <row r="9" spans="1:4" x14ac:dyDescent="0.25">
      <c r="A9" s="46" t="s">
        <v>45</v>
      </c>
      <c r="B9" s="47" t="s">
        <v>37</v>
      </c>
      <c r="C9" s="48">
        <v>0</v>
      </c>
      <c r="D9" s="47" t="s">
        <v>39</v>
      </c>
    </row>
    <row r="10" spans="1:4" x14ac:dyDescent="0.25">
      <c r="A10" s="46" t="s">
        <v>46</v>
      </c>
      <c r="B10" s="47" t="s">
        <v>37</v>
      </c>
      <c r="C10" s="48">
        <v>4</v>
      </c>
      <c r="D10" s="47" t="s">
        <v>39</v>
      </c>
    </row>
    <row r="11" spans="1:4" x14ac:dyDescent="0.25">
      <c r="A11" s="46" t="s">
        <v>47</v>
      </c>
      <c r="B11" s="47" t="s">
        <v>37</v>
      </c>
      <c r="C11" s="48">
        <v>4</v>
      </c>
      <c r="D11" s="47" t="s">
        <v>39</v>
      </c>
    </row>
    <row r="13" spans="1:4" x14ac:dyDescent="0.25">
      <c r="A13" s="42" t="s">
        <v>48</v>
      </c>
      <c r="B13" s="43"/>
      <c r="C13" s="43"/>
      <c r="D13" s="43"/>
    </row>
    <row r="14" spans="1:4" x14ac:dyDescent="0.25">
      <c r="A14" s="44" t="s">
        <v>22</v>
      </c>
      <c r="B14" s="45"/>
      <c r="C14" s="45" t="s">
        <v>23</v>
      </c>
      <c r="D14" s="45" t="s">
        <v>24</v>
      </c>
    </row>
    <row r="15" spans="1:4" x14ac:dyDescent="0.25">
      <c r="A15" s="46" t="s">
        <v>38</v>
      </c>
      <c r="B15" s="47" t="s">
        <v>48</v>
      </c>
      <c r="C15" s="48">
        <v>4</v>
      </c>
      <c r="D15" s="47" t="s">
        <v>39</v>
      </c>
    </row>
    <row r="16" spans="1:4" x14ac:dyDescent="0.25">
      <c r="A16" s="46" t="s">
        <v>40</v>
      </c>
      <c r="B16" s="47" t="s">
        <v>48</v>
      </c>
      <c r="C16" s="48">
        <v>0</v>
      </c>
      <c r="D16" s="47" t="s">
        <v>39</v>
      </c>
    </row>
    <row r="17" spans="1:4" x14ac:dyDescent="0.25">
      <c r="A17" s="46" t="s">
        <v>41</v>
      </c>
      <c r="B17" s="47" t="s">
        <v>48</v>
      </c>
      <c r="C17" s="48">
        <v>2</v>
      </c>
      <c r="D17" s="47" t="s">
        <v>39</v>
      </c>
    </row>
    <row r="18" spans="1:4" x14ac:dyDescent="0.25">
      <c r="A18" s="46" t="s">
        <v>42</v>
      </c>
      <c r="B18" s="47" t="s">
        <v>48</v>
      </c>
      <c r="C18" s="48">
        <v>0</v>
      </c>
      <c r="D18" s="47" t="s">
        <v>39</v>
      </c>
    </row>
    <row r="19" spans="1:4" x14ac:dyDescent="0.25">
      <c r="A19" s="46" t="s">
        <v>43</v>
      </c>
      <c r="B19" s="47" t="s">
        <v>48</v>
      </c>
      <c r="C19" s="48">
        <v>4</v>
      </c>
      <c r="D19" s="47" t="s">
        <v>39</v>
      </c>
    </row>
    <row r="20" spans="1:4" x14ac:dyDescent="0.25">
      <c r="A20" s="46" t="s">
        <v>44</v>
      </c>
      <c r="B20" s="47" t="s">
        <v>48</v>
      </c>
      <c r="C20" s="48">
        <v>6</v>
      </c>
      <c r="D20" s="47" t="s">
        <v>39</v>
      </c>
    </row>
    <row r="21" spans="1:4" x14ac:dyDescent="0.25">
      <c r="A21" s="46" t="s">
        <v>45</v>
      </c>
      <c r="B21" s="47" t="s">
        <v>48</v>
      </c>
      <c r="C21" s="48">
        <v>2</v>
      </c>
      <c r="D21" s="47" t="s">
        <v>39</v>
      </c>
    </row>
    <row r="22" spans="1:4" x14ac:dyDescent="0.25">
      <c r="A22" s="46" t="s">
        <v>46</v>
      </c>
      <c r="B22" s="47" t="s">
        <v>48</v>
      </c>
      <c r="C22" s="48">
        <v>4</v>
      </c>
      <c r="D22" s="47" t="s">
        <v>39</v>
      </c>
    </row>
    <row r="23" spans="1:4" x14ac:dyDescent="0.25">
      <c r="A23" s="46" t="s">
        <v>47</v>
      </c>
      <c r="B23" s="47" t="s">
        <v>48</v>
      </c>
      <c r="C23" s="48">
        <v>4</v>
      </c>
      <c r="D23" s="47" t="s">
        <v>39</v>
      </c>
    </row>
    <row r="26" spans="1:4" x14ac:dyDescent="0.25">
      <c r="A26" s="42" t="s">
        <v>49</v>
      </c>
      <c r="B26" s="43"/>
      <c r="C26" s="43"/>
      <c r="D26" s="43"/>
    </row>
    <row r="27" spans="1:4" x14ac:dyDescent="0.25">
      <c r="A27" s="44" t="s">
        <v>22</v>
      </c>
      <c r="B27" s="45"/>
      <c r="C27" s="45" t="s">
        <v>23</v>
      </c>
      <c r="D27" s="45" t="s">
        <v>24</v>
      </c>
    </row>
    <row r="28" spans="1:4" x14ac:dyDescent="0.25">
      <c r="A28" s="46" t="s">
        <v>38</v>
      </c>
      <c r="B28" s="47" t="s">
        <v>49</v>
      </c>
      <c r="C28" s="48">
        <v>4</v>
      </c>
      <c r="D28" s="47" t="s">
        <v>39</v>
      </c>
    </row>
    <row r="29" spans="1:4" x14ac:dyDescent="0.25">
      <c r="A29" s="46" t="s">
        <v>40</v>
      </c>
      <c r="B29" s="47" t="s">
        <v>49</v>
      </c>
      <c r="C29" s="48">
        <v>2</v>
      </c>
      <c r="D29" s="47" t="s">
        <v>39</v>
      </c>
    </row>
    <row r="30" spans="1:4" x14ac:dyDescent="0.25">
      <c r="A30" s="46" t="s">
        <v>41</v>
      </c>
      <c r="B30" s="47" t="s">
        <v>49</v>
      </c>
      <c r="C30" s="48">
        <v>2</v>
      </c>
      <c r="D30" s="47" t="s">
        <v>39</v>
      </c>
    </row>
    <row r="31" spans="1:4" x14ac:dyDescent="0.25">
      <c r="A31" s="46" t="s">
        <v>42</v>
      </c>
      <c r="B31" s="47" t="s">
        <v>49</v>
      </c>
      <c r="C31" s="48">
        <v>0</v>
      </c>
      <c r="D31" s="47" t="s">
        <v>39</v>
      </c>
    </row>
    <row r="32" spans="1:4" x14ac:dyDescent="0.25">
      <c r="A32" s="46" t="s">
        <v>43</v>
      </c>
      <c r="B32" s="47" t="s">
        <v>49</v>
      </c>
      <c r="C32" s="48">
        <v>6</v>
      </c>
      <c r="D32" s="47" t="s">
        <v>39</v>
      </c>
    </row>
    <row r="33" spans="1:4" x14ac:dyDescent="0.25">
      <c r="A33" s="46" t="s">
        <v>44</v>
      </c>
      <c r="B33" s="47" t="s">
        <v>49</v>
      </c>
      <c r="C33" s="48">
        <v>8</v>
      </c>
      <c r="D33" s="47" t="s">
        <v>39</v>
      </c>
    </row>
    <row r="34" spans="1:4" x14ac:dyDescent="0.25">
      <c r="A34" s="46" t="s">
        <v>45</v>
      </c>
      <c r="B34" s="47" t="s">
        <v>49</v>
      </c>
      <c r="C34" s="48">
        <v>2</v>
      </c>
      <c r="D34" s="47" t="s">
        <v>39</v>
      </c>
    </row>
    <row r="35" spans="1:4" x14ac:dyDescent="0.25">
      <c r="A35" s="46" t="s">
        <v>46</v>
      </c>
      <c r="B35" s="47" t="s">
        <v>49</v>
      </c>
      <c r="C35" s="48">
        <v>8</v>
      </c>
      <c r="D35" s="47" t="s">
        <v>39</v>
      </c>
    </row>
    <row r="36" spans="1:4" x14ac:dyDescent="0.25">
      <c r="A36" s="46" t="s">
        <v>47</v>
      </c>
      <c r="B36" s="47" t="s">
        <v>49</v>
      </c>
      <c r="C36" s="48">
        <v>4</v>
      </c>
      <c r="D36" s="47" t="s">
        <v>39</v>
      </c>
    </row>
    <row r="39" spans="1:4" x14ac:dyDescent="0.25">
      <c r="A39" s="42" t="s">
        <v>50</v>
      </c>
      <c r="B39" s="43"/>
      <c r="C39" s="43"/>
      <c r="D39" s="43"/>
    </row>
    <row r="40" spans="1:4" x14ac:dyDescent="0.25">
      <c r="A40" s="44" t="s">
        <v>22</v>
      </c>
      <c r="B40" s="45"/>
      <c r="C40" s="45" t="s">
        <v>23</v>
      </c>
      <c r="D40" s="45" t="s">
        <v>24</v>
      </c>
    </row>
    <row r="41" spans="1:4" x14ac:dyDescent="0.25">
      <c r="A41" s="46" t="s">
        <v>38</v>
      </c>
      <c r="B41" s="47" t="s">
        <v>50</v>
      </c>
      <c r="C41" s="48">
        <v>6</v>
      </c>
      <c r="D41" s="47" t="s">
        <v>39</v>
      </c>
    </row>
    <row r="42" spans="1:4" x14ac:dyDescent="0.25">
      <c r="A42" s="46" t="s">
        <v>40</v>
      </c>
      <c r="B42" s="47" t="s">
        <v>50</v>
      </c>
      <c r="C42" s="48">
        <v>0</v>
      </c>
      <c r="D42" s="47" t="s">
        <v>39</v>
      </c>
    </row>
    <row r="43" spans="1:4" x14ac:dyDescent="0.25">
      <c r="A43" s="46" t="s">
        <v>41</v>
      </c>
      <c r="B43" s="47" t="s">
        <v>50</v>
      </c>
      <c r="C43" s="48">
        <v>2</v>
      </c>
      <c r="D43" s="47" t="s">
        <v>39</v>
      </c>
    </row>
    <row r="44" spans="1:4" x14ac:dyDescent="0.25">
      <c r="A44" s="46" t="s">
        <v>42</v>
      </c>
      <c r="B44" s="47" t="s">
        <v>50</v>
      </c>
      <c r="C44" s="48">
        <v>0</v>
      </c>
      <c r="D44" s="47" t="s">
        <v>39</v>
      </c>
    </row>
    <row r="45" spans="1:4" x14ac:dyDescent="0.25">
      <c r="A45" s="46" t="s">
        <v>43</v>
      </c>
      <c r="B45" s="47" t="s">
        <v>50</v>
      </c>
      <c r="C45" s="48">
        <v>6</v>
      </c>
      <c r="D45" s="47" t="s">
        <v>39</v>
      </c>
    </row>
    <row r="46" spans="1:4" x14ac:dyDescent="0.25">
      <c r="A46" s="46" t="s">
        <v>44</v>
      </c>
      <c r="B46" s="47" t="s">
        <v>50</v>
      </c>
      <c r="C46" s="48">
        <v>8</v>
      </c>
      <c r="D46" s="47" t="s">
        <v>39</v>
      </c>
    </row>
    <row r="47" spans="1:4" x14ac:dyDescent="0.25">
      <c r="A47" s="46" t="s">
        <v>45</v>
      </c>
      <c r="B47" s="47" t="s">
        <v>50</v>
      </c>
      <c r="C47" s="48">
        <v>2</v>
      </c>
      <c r="D47" s="47" t="s">
        <v>39</v>
      </c>
    </row>
    <row r="48" spans="1:4" x14ac:dyDescent="0.25">
      <c r="A48" s="46" t="s">
        <v>46</v>
      </c>
      <c r="B48" s="47" t="s">
        <v>50</v>
      </c>
      <c r="C48" s="48">
        <v>8</v>
      </c>
      <c r="D48" s="47" t="s">
        <v>39</v>
      </c>
    </row>
    <row r="49" spans="1:4" x14ac:dyDescent="0.25">
      <c r="A49" s="46" t="s">
        <v>47</v>
      </c>
      <c r="B49" s="47" t="s">
        <v>50</v>
      </c>
      <c r="C49" s="48">
        <v>4</v>
      </c>
      <c r="D49" s="47" t="s">
        <v>39</v>
      </c>
    </row>
    <row r="51" spans="1:4" x14ac:dyDescent="0.25">
      <c r="A51" s="42" t="s">
        <v>51</v>
      </c>
      <c r="B51" s="43"/>
      <c r="C51" s="43"/>
      <c r="D51" s="43"/>
    </row>
    <row r="52" spans="1:4" x14ac:dyDescent="0.25">
      <c r="A52" s="44" t="s">
        <v>22</v>
      </c>
      <c r="B52" s="45"/>
      <c r="C52" s="45" t="s">
        <v>23</v>
      </c>
      <c r="D52" s="45" t="s">
        <v>24</v>
      </c>
    </row>
    <row r="53" spans="1:4" x14ac:dyDescent="0.25">
      <c r="A53" s="46" t="s">
        <v>38</v>
      </c>
      <c r="B53" s="47" t="s">
        <v>51</v>
      </c>
      <c r="C53" s="48">
        <v>6</v>
      </c>
      <c r="D53" s="47" t="s">
        <v>39</v>
      </c>
    </row>
    <row r="54" spans="1:4" x14ac:dyDescent="0.25">
      <c r="A54" s="46" t="s">
        <v>40</v>
      </c>
      <c r="B54" s="47" t="s">
        <v>51</v>
      </c>
      <c r="C54" s="48">
        <v>2</v>
      </c>
      <c r="D54" s="47" t="s">
        <v>39</v>
      </c>
    </row>
    <row r="55" spans="1:4" x14ac:dyDescent="0.25">
      <c r="A55" s="46" t="s">
        <v>41</v>
      </c>
      <c r="B55" s="47" t="s">
        <v>51</v>
      </c>
      <c r="C55" s="48">
        <v>3</v>
      </c>
      <c r="D55" s="47" t="s">
        <v>39</v>
      </c>
    </row>
    <row r="56" spans="1:4" x14ac:dyDescent="0.25">
      <c r="A56" s="46" t="s">
        <v>42</v>
      </c>
      <c r="B56" s="47" t="s">
        <v>51</v>
      </c>
      <c r="C56" s="48">
        <v>0</v>
      </c>
      <c r="D56" s="47" t="s">
        <v>39</v>
      </c>
    </row>
    <row r="57" spans="1:4" x14ac:dyDescent="0.25">
      <c r="A57" s="46" t="s">
        <v>43</v>
      </c>
      <c r="B57" s="47" t="s">
        <v>51</v>
      </c>
      <c r="C57" s="48">
        <v>8</v>
      </c>
      <c r="D57" s="47" t="s">
        <v>39</v>
      </c>
    </row>
    <row r="58" spans="1:4" x14ac:dyDescent="0.25">
      <c r="A58" s="46" t="s">
        <v>44</v>
      </c>
      <c r="B58" s="47" t="s">
        <v>51</v>
      </c>
      <c r="C58" s="48">
        <v>12</v>
      </c>
      <c r="D58" s="47" t="s">
        <v>39</v>
      </c>
    </row>
    <row r="59" spans="1:4" x14ac:dyDescent="0.25">
      <c r="A59" s="46" t="s">
        <v>45</v>
      </c>
      <c r="B59" s="47" t="s">
        <v>51</v>
      </c>
      <c r="C59" s="48">
        <v>2</v>
      </c>
      <c r="D59" s="47" t="s">
        <v>39</v>
      </c>
    </row>
    <row r="60" spans="1:4" x14ac:dyDescent="0.25">
      <c r="A60" s="46" t="s">
        <v>46</v>
      </c>
      <c r="B60" s="47" t="s">
        <v>51</v>
      </c>
      <c r="C60" s="48">
        <v>12</v>
      </c>
      <c r="D60" s="47" t="s">
        <v>39</v>
      </c>
    </row>
    <row r="61" spans="1:4" x14ac:dyDescent="0.25">
      <c r="A61" s="46" t="s">
        <v>47</v>
      </c>
      <c r="B61" s="47" t="s">
        <v>51</v>
      </c>
      <c r="C61" s="48">
        <v>4</v>
      </c>
      <c r="D61" s="47" t="s">
        <v>39</v>
      </c>
    </row>
    <row r="64" spans="1:4" x14ac:dyDescent="0.25">
      <c r="A64" s="42" t="s">
        <v>52</v>
      </c>
      <c r="B64" s="43"/>
      <c r="C64" s="43"/>
      <c r="D64" s="43"/>
    </row>
    <row r="65" spans="1:4" x14ac:dyDescent="0.25">
      <c r="A65" s="44" t="s">
        <v>22</v>
      </c>
      <c r="B65" s="45"/>
      <c r="C65" s="45" t="s">
        <v>23</v>
      </c>
      <c r="D65" s="45" t="s">
        <v>24</v>
      </c>
    </row>
    <row r="66" spans="1:4" x14ac:dyDescent="0.25">
      <c r="A66" s="46" t="s">
        <v>38</v>
      </c>
      <c r="B66" s="47" t="s">
        <v>52</v>
      </c>
      <c r="C66" s="48">
        <v>2</v>
      </c>
      <c r="D66" s="47" t="s">
        <v>39</v>
      </c>
    </row>
    <row r="67" spans="1:4" x14ac:dyDescent="0.25">
      <c r="A67" s="46" t="s">
        <v>40</v>
      </c>
      <c r="B67" s="47" t="s">
        <v>52</v>
      </c>
      <c r="C67" s="48">
        <v>2</v>
      </c>
      <c r="D67" s="47" t="s">
        <v>39</v>
      </c>
    </row>
    <row r="68" spans="1:4" x14ac:dyDescent="0.25">
      <c r="A68" s="46" t="s">
        <v>41</v>
      </c>
      <c r="B68" s="47" t="s">
        <v>52</v>
      </c>
      <c r="C68" s="48">
        <v>1</v>
      </c>
      <c r="D68" s="47" t="s">
        <v>39</v>
      </c>
    </row>
    <row r="69" spans="1:4" x14ac:dyDescent="0.25">
      <c r="A69" s="46" t="s">
        <v>42</v>
      </c>
      <c r="B69" s="47" t="s">
        <v>52</v>
      </c>
      <c r="C69" s="48">
        <v>1</v>
      </c>
      <c r="D69" s="47" t="s">
        <v>39</v>
      </c>
    </row>
    <row r="70" spans="1:4" x14ac:dyDescent="0.25">
      <c r="A70" s="46" t="s">
        <v>43</v>
      </c>
      <c r="B70" s="47" t="s">
        <v>52</v>
      </c>
      <c r="C70" s="48">
        <v>2</v>
      </c>
      <c r="D70" s="47" t="s">
        <v>39</v>
      </c>
    </row>
    <row r="71" spans="1:4" x14ac:dyDescent="0.25">
      <c r="A71" s="46" t="s">
        <v>44</v>
      </c>
      <c r="B71" s="47" t="s">
        <v>52</v>
      </c>
      <c r="C71" s="48">
        <v>4</v>
      </c>
      <c r="D71" s="47" t="s">
        <v>39</v>
      </c>
    </row>
    <row r="72" spans="1:4" x14ac:dyDescent="0.25">
      <c r="A72" s="46" t="s">
        <v>45</v>
      </c>
      <c r="B72" s="47" t="s">
        <v>52</v>
      </c>
      <c r="C72" s="48">
        <v>0</v>
      </c>
      <c r="D72" s="47" t="s">
        <v>39</v>
      </c>
    </row>
    <row r="73" spans="1:4" x14ac:dyDescent="0.25">
      <c r="A73" s="46" t="s">
        <v>46</v>
      </c>
      <c r="B73" s="47" t="s">
        <v>52</v>
      </c>
      <c r="C73" s="48">
        <v>4</v>
      </c>
      <c r="D73" s="47" t="s">
        <v>39</v>
      </c>
    </row>
    <row r="74" spans="1:4" x14ac:dyDescent="0.25">
      <c r="A74" s="46" t="s">
        <v>47</v>
      </c>
      <c r="B74" s="47" t="s">
        <v>52</v>
      </c>
      <c r="C74" s="48">
        <v>4</v>
      </c>
      <c r="D74" s="47" t="s">
        <v>39</v>
      </c>
    </row>
    <row r="76" spans="1:4" x14ac:dyDescent="0.25">
      <c r="A76" s="42" t="s">
        <v>53</v>
      </c>
      <c r="B76" s="43"/>
      <c r="C76" s="43"/>
      <c r="D76" s="43"/>
    </row>
    <row r="77" spans="1:4" x14ac:dyDescent="0.25">
      <c r="A77" s="44" t="s">
        <v>22</v>
      </c>
      <c r="B77" s="45"/>
      <c r="C77" s="45" t="s">
        <v>23</v>
      </c>
      <c r="D77" s="45" t="s">
        <v>24</v>
      </c>
    </row>
    <row r="78" spans="1:4" x14ac:dyDescent="0.25">
      <c r="A78" s="46" t="s">
        <v>38</v>
      </c>
      <c r="B78" s="47" t="s">
        <v>53</v>
      </c>
      <c r="C78" s="48">
        <v>4</v>
      </c>
      <c r="D78" s="47" t="s">
        <v>39</v>
      </c>
    </row>
    <row r="79" spans="1:4" x14ac:dyDescent="0.25">
      <c r="A79" s="46" t="s">
        <v>40</v>
      </c>
      <c r="B79" s="47" t="s">
        <v>53</v>
      </c>
      <c r="C79" s="48">
        <v>0</v>
      </c>
      <c r="D79" s="47" t="s">
        <v>39</v>
      </c>
    </row>
    <row r="80" spans="1:4" x14ac:dyDescent="0.25">
      <c r="A80" s="46" t="s">
        <v>41</v>
      </c>
      <c r="B80" s="47" t="s">
        <v>53</v>
      </c>
      <c r="C80" s="48">
        <v>2</v>
      </c>
      <c r="D80" s="47" t="s">
        <v>39</v>
      </c>
    </row>
    <row r="81" spans="1:4" x14ac:dyDescent="0.25">
      <c r="A81" s="46" t="s">
        <v>42</v>
      </c>
      <c r="B81" s="47" t="s">
        <v>53</v>
      </c>
      <c r="C81" s="48">
        <v>1</v>
      </c>
      <c r="D81" s="47" t="s">
        <v>39</v>
      </c>
    </row>
    <row r="82" spans="1:4" x14ac:dyDescent="0.25">
      <c r="A82" s="46" t="s">
        <v>43</v>
      </c>
      <c r="B82" s="47" t="s">
        <v>53</v>
      </c>
      <c r="C82" s="48">
        <v>4</v>
      </c>
      <c r="D82" s="47" t="s">
        <v>39</v>
      </c>
    </row>
    <row r="83" spans="1:4" x14ac:dyDescent="0.25">
      <c r="A83" s="46" t="s">
        <v>44</v>
      </c>
      <c r="B83" s="47" t="s">
        <v>53</v>
      </c>
      <c r="C83" s="48">
        <v>6</v>
      </c>
      <c r="D83" s="47" t="s">
        <v>39</v>
      </c>
    </row>
    <row r="84" spans="1:4" x14ac:dyDescent="0.25">
      <c r="A84" s="46" t="s">
        <v>45</v>
      </c>
      <c r="B84" s="47" t="s">
        <v>53</v>
      </c>
      <c r="C84" s="48">
        <v>2</v>
      </c>
      <c r="D84" s="47" t="s">
        <v>39</v>
      </c>
    </row>
    <row r="85" spans="1:4" x14ac:dyDescent="0.25">
      <c r="A85" s="46" t="s">
        <v>46</v>
      </c>
      <c r="B85" s="47" t="s">
        <v>53</v>
      </c>
      <c r="C85" s="48">
        <v>4</v>
      </c>
      <c r="D85" s="47" t="s">
        <v>39</v>
      </c>
    </row>
    <row r="86" spans="1:4" x14ac:dyDescent="0.25">
      <c r="A86" s="46" t="s">
        <v>47</v>
      </c>
      <c r="B86" s="47" t="s">
        <v>53</v>
      </c>
      <c r="C86" s="48">
        <v>4</v>
      </c>
      <c r="D86" s="47" t="s">
        <v>39</v>
      </c>
    </row>
    <row r="88" spans="1:4" x14ac:dyDescent="0.25">
      <c r="A88" s="42" t="s">
        <v>54</v>
      </c>
      <c r="B88" s="43"/>
      <c r="C88" s="43"/>
      <c r="D88" s="43"/>
    </row>
    <row r="89" spans="1:4" x14ac:dyDescent="0.25">
      <c r="A89" s="44" t="s">
        <v>22</v>
      </c>
      <c r="B89" s="45"/>
      <c r="C89" s="45" t="s">
        <v>23</v>
      </c>
      <c r="D89" s="45" t="s">
        <v>24</v>
      </c>
    </row>
    <row r="90" spans="1:4" x14ac:dyDescent="0.25">
      <c r="A90" s="46" t="s">
        <v>38</v>
      </c>
      <c r="B90" s="47" t="s">
        <v>54</v>
      </c>
      <c r="C90" s="48">
        <v>4</v>
      </c>
      <c r="D90" s="47" t="s">
        <v>39</v>
      </c>
    </row>
    <row r="91" spans="1:4" x14ac:dyDescent="0.25">
      <c r="A91" s="46" t="s">
        <v>40</v>
      </c>
      <c r="B91" s="47" t="s">
        <v>54</v>
      </c>
      <c r="C91" s="48">
        <v>2</v>
      </c>
      <c r="D91" s="47" t="s">
        <v>39</v>
      </c>
    </row>
    <row r="92" spans="1:4" x14ac:dyDescent="0.25">
      <c r="A92" s="46" t="s">
        <v>41</v>
      </c>
      <c r="B92" s="47" t="s">
        <v>54</v>
      </c>
      <c r="C92" s="48">
        <v>2</v>
      </c>
      <c r="D92" s="47" t="s">
        <v>39</v>
      </c>
    </row>
    <row r="93" spans="1:4" x14ac:dyDescent="0.25">
      <c r="A93" s="46" t="s">
        <v>42</v>
      </c>
      <c r="B93" s="47" t="s">
        <v>54</v>
      </c>
      <c r="C93" s="48">
        <v>1</v>
      </c>
      <c r="D93" s="47" t="s">
        <v>39</v>
      </c>
    </row>
    <row r="94" spans="1:4" x14ac:dyDescent="0.25">
      <c r="A94" s="46" t="s">
        <v>43</v>
      </c>
      <c r="B94" s="47" t="s">
        <v>54</v>
      </c>
      <c r="C94" s="48">
        <v>6</v>
      </c>
      <c r="D94" s="47" t="s">
        <v>39</v>
      </c>
    </row>
    <row r="95" spans="1:4" x14ac:dyDescent="0.25">
      <c r="A95" s="46" t="s">
        <v>44</v>
      </c>
      <c r="B95" s="47" t="s">
        <v>54</v>
      </c>
      <c r="C95" s="48">
        <v>6</v>
      </c>
      <c r="D95" s="47" t="s">
        <v>39</v>
      </c>
    </row>
    <row r="96" spans="1:4" x14ac:dyDescent="0.25">
      <c r="A96" s="46" t="s">
        <v>45</v>
      </c>
      <c r="B96" s="47" t="s">
        <v>54</v>
      </c>
      <c r="C96" s="48">
        <v>2</v>
      </c>
      <c r="D96" s="47" t="s">
        <v>39</v>
      </c>
    </row>
    <row r="97" spans="1:4" x14ac:dyDescent="0.25">
      <c r="A97" s="46" t="s">
        <v>46</v>
      </c>
      <c r="B97" s="47" t="s">
        <v>54</v>
      </c>
      <c r="C97" s="48">
        <v>8</v>
      </c>
      <c r="D97" s="47" t="s">
        <v>39</v>
      </c>
    </row>
    <row r="98" spans="1:4" x14ac:dyDescent="0.25">
      <c r="A98" s="46" t="s">
        <v>47</v>
      </c>
      <c r="B98" s="47" t="s">
        <v>54</v>
      </c>
      <c r="C98" s="48">
        <v>4</v>
      </c>
      <c r="D98" s="47" t="s">
        <v>39</v>
      </c>
    </row>
    <row r="100" spans="1:4" x14ac:dyDescent="0.25">
      <c r="A100" s="42" t="s">
        <v>55</v>
      </c>
      <c r="B100" s="43"/>
      <c r="C100" s="43"/>
      <c r="D100" s="43"/>
    </row>
    <row r="101" spans="1:4" x14ac:dyDescent="0.25">
      <c r="A101" s="44" t="s">
        <v>22</v>
      </c>
      <c r="B101" s="45" t="s">
        <v>55</v>
      </c>
      <c r="C101" s="45" t="s">
        <v>23</v>
      </c>
      <c r="D101" s="45" t="s">
        <v>24</v>
      </c>
    </row>
    <row r="102" spans="1:4" x14ac:dyDescent="0.25">
      <c r="A102" s="46" t="s">
        <v>56</v>
      </c>
      <c r="B102" s="47" t="s">
        <v>55</v>
      </c>
      <c r="C102" s="48">
        <v>1</v>
      </c>
      <c r="D102" s="47" t="s">
        <v>39</v>
      </c>
    </row>
    <row r="103" spans="1:4" x14ac:dyDescent="0.25">
      <c r="A103" s="46" t="s">
        <v>57</v>
      </c>
      <c r="B103" s="47" t="s">
        <v>55</v>
      </c>
      <c r="C103" s="48">
        <v>1</v>
      </c>
      <c r="D103" s="47" t="s">
        <v>39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A11" sqref="A11"/>
    </sheetView>
  </sheetViews>
  <sheetFormatPr defaultRowHeight="15" x14ac:dyDescent="0.25"/>
  <cols>
    <col min="1" max="1" width="23.140625" customWidth="1"/>
  </cols>
  <sheetData>
    <row r="1" spans="1:1" x14ac:dyDescent="0.25">
      <c r="A1" s="42" t="s">
        <v>37</v>
      </c>
    </row>
    <row r="2" spans="1:1" x14ac:dyDescent="0.25">
      <c r="A2" s="42" t="s">
        <v>48</v>
      </c>
    </row>
    <row r="3" spans="1:1" x14ac:dyDescent="0.25">
      <c r="A3" s="42" t="s">
        <v>49</v>
      </c>
    </row>
    <row r="4" spans="1:1" x14ac:dyDescent="0.25">
      <c r="A4" s="42" t="s">
        <v>50</v>
      </c>
    </row>
    <row r="5" spans="1:1" x14ac:dyDescent="0.25">
      <c r="A5" s="42" t="s">
        <v>51</v>
      </c>
    </row>
    <row r="6" spans="1:1" x14ac:dyDescent="0.25">
      <c r="A6" s="42" t="s">
        <v>52</v>
      </c>
    </row>
    <row r="7" spans="1:1" x14ac:dyDescent="0.25">
      <c r="A7" s="42" t="s">
        <v>53</v>
      </c>
    </row>
    <row r="8" spans="1:1" x14ac:dyDescent="0.25">
      <c r="A8" s="42" t="s">
        <v>54</v>
      </c>
    </row>
    <row r="9" spans="1:1" x14ac:dyDescent="0.25">
      <c r="A9" s="42" t="s">
        <v>55</v>
      </c>
    </row>
    <row r="10" spans="1:1" x14ac:dyDescent="0.25">
      <c r="A10" s="51" t="s">
        <v>58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zdroje</vt:lpstr>
      <vt:lpstr>věž</vt:lpstr>
      <vt:lpstr>List1!Oblast_tisku</vt:lpstr>
    </vt:vector>
  </TitlesOfParts>
  <Company>Institut klinické a experimentální medicíny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Pokorná</dc:creator>
  <cp:lastModifiedBy>PC</cp:lastModifiedBy>
  <cp:lastPrinted>2024-05-16T17:39:02Z</cp:lastPrinted>
  <dcterms:created xsi:type="dcterms:W3CDTF">2024-04-19T08:51:34Z</dcterms:created>
  <dcterms:modified xsi:type="dcterms:W3CDTF">2024-05-16T17:39:31Z</dcterms:modified>
</cp:coreProperties>
</file>